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95" windowWidth="14340" windowHeight="11760"/>
  </bookViews>
  <sheets>
    <sheet name="Angabe" sheetId="8" r:id="rId1"/>
    <sheet name="Lösung" sheetId="14" r:id="rId2"/>
  </sheets>
  <calcPr calcId="145621"/>
</workbook>
</file>

<file path=xl/calcChain.xml><?xml version="1.0" encoding="utf-8"?>
<calcChain xmlns="http://schemas.openxmlformats.org/spreadsheetml/2006/main">
  <c r="C11" i="14" l="1"/>
  <c r="C12" i="14" s="1"/>
  <c r="C13" i="14" s="1"/>
  <c r="C14" i="14" s="1"/>
  <c r="C15" i="14" s="1"/>
  <c r="C16" i="14" s="1"/>
  <c r="C17" i="14" s="1"/>
  <c r="C18" i="14" s="1"/>
  <c r="C19" i="14" s="1"/>
  <c r="C20" i="14" s="1"/>
  <c r="C21" i="14" s="1"/>
  <c r="C22" i="14" s="1"/>
  <c r="C23" i="14" s="1"/>
  <c r="C24" i="14" s="1"/>
  <c r="C25" i="14" s="1"/>
  <c r="C26" i="14" s="1"/>
  <c r="C27" i="14" s="1"/>
  <c r="C28" i="14" s="1"/>
  <c r="C29" i="14" s="1"/>
  <c r="C30" i="14" s="1"/>
  <c r="C31" i="14" s="1"/>
  <c r="C32" i="14" s="1"/>
  <c r="C33" i="14" s="1"/>
  <c r="C34" i="14" s="1"/>
  <c r="C35" i="14" s="1"/>
  <c r="C36" i="14" s="1"/>
  <c r="C37" i="14" s="1"/>
  <c r="C38" i="14" s="1"/>
  <c r="C39" i="14" s="1"/>
  <c r="C40" i="14" s="1"/>
  <c r="C41" i="14" s="1"/>
  <c r="C42" i="14" s="1"/>
  <c r="C43" i="14" s="1"/>
  <c r="C44" i="14" s="1"/>
  <c r="C45" i="14" s="1"/>
  <c r="C46" i="14" s="1"/>
  <c r="C47" i="14" s="1"/>
  <c r="C48" i="14" s="1"/>
  <c r="C49" i="14" s="1"/>
  <c r="C50" i="14" s="1"/>
  <c r="C51" i="14" s="1"/>
  <c r="C52" i="14" s="1"/>
  <c r="C53" i="14" s="1"/>
  <c r="C54" i="14" s="1"/>
  <c r="C55" i="14" s="1"/>
  <c r="C56" i="14" s="1"/>
  <c r="C57" i="14" s="1"/>
  <c r="C58" i="14" s="1"/>
  <c r="C59" i="14" s="1"/>
  <c r="C60" i="14" s="1"/>
  <c r="C61" i="14" s="1"/>
  <c r="C62" i="14" s="1"/>
  <c r="C63" i="14" s="1"/>
  <c r="C64" i="14" s="1"/>
  <c r="C65" i="14" s="1"/>
  <c r="C66" i="14" s="1"/>
  <c r="C67" i="14" s="1"/>
  <c r="C68" i="14" s="1"/>
  <c r="C69" i="14" s="1"/>
  <c r="C70" i="14" s="1"/>
  <c r="C71" i="14" s="1"/>
  <c r="C72" i="14" s="1"/>
  <c r="C73" i="14" s="1"/>
  <c r="C74" i="14" s="1"/>
  <c r="C75" i="14" s="1"/>
</calcChain>
</file>

<file path=xl/sharedStrings.xml><?xml version="1.0" encoding="utf-8"?>
<sst xmlns="http://schemas.openxmlformats.org/spreadsheetml/2006/main" count="20" uniqueCount="13">
  <si>
    <t>Angabe:</t>
  </si>
  <si>
    <t>Lösung:</t>
  </si>
  <si>
    <t>Jahr</t>
  </si>
  <si>
    <t>mittlere Höhenänderung pro Jahr</t>
  </si>
  <si>
    <t xml:space="preserve">kumulierte Höhenänderung </t>
  </si>
  <si>
    <t xml:space="preserve">Für folgende Jahre sind die Einzelwerte aus längeren Zeitspannen errechnet: 1996, 1997, 1998  </t>
  </si>
  <si>
    <t>* Die fehlerhafte Messung aus dem Jahr 1966 wurde nicht berücksichtigt!</t>
  </si>
  <si>
    <t>Für die Berechnung der Häufigkeitskurve ist die Berechnung der absoluten Summenhäufigkeit der mittleren Höhenänderung erforderlich. Anschließend können die Werte unmittelbar in die Grafik umgesetzt werden. Zu beachten ist die negative Skalierung der Achse, da es sich um einen jährlichen Rückgang der Dicke handelt.</t>
  </si>
  <si>
    <r>
      <rPr>
        <b/>
        <sz val="14"/>
        <color theme="0"/>
        <rFont val="Calibri"/>
        <family val="2"/>
        <scheme val="minor"/>
      </rPr>
      <t>Interpretation:</t>
    </r>
    <r>
      <rPr>
        <sz val="12"/>
        <color theme="0"/>
        <rFont val="Calibri"/>
        <family val="2"/>
        <scheme val="minor"/>
      </rPr>
      <t xml:space="preserve">
Die Summenhäufigkeitskurve zeigt deutlich den starken Rückgang der Gletscherhöhe, also der Dicke des Gletschers. Man kann seit 1947 von einem kontinuierlichen Rückgang sprechen, der  in Summe nahezu 180 Meter beträgt. </t>
    </r>
  </si>
  <si>
    <t>Übung 4.3.19</t>
  </si>
  <si>
    <t>In Übung 3.2.2.6 haben wir uns mit den Ergebnissen der Gletschermessungen an der Pasterze, die regelmäßig vom Institut für Geographie und Raumforschung durchgeführt werden, befasst. In der vorliegenden Übung liegt der Fokus allerdings nicht auf der Gletscherbewegung, sondern auf der mittleren Höhenänderung der Pasterze. Stellen Sie die Gesamtänderung der „Dicke“ des Gletschers über den gesamten Zeitraum dar.</t>
  </si>
  <si>
    <r>
      <t>Quelle: Lieb, G.K. (2012):</t>
    </r>
    <r>
      <rPr>
        <i/>
        <sz val="10"/>
        <color theme="1"/>
        <rFont val="Calibri"/>
        <family val="2"/>
        <scheme val="minor"/>
      </rPr>
      <t xml:space="preserve"> Gletschermessungen an der Pasterze. </t>
    </r>
    <r>
      <rPr>
        <sz val="10"/>
        <color theme="1"/>
        <rFont val="Calibri"/>
        <family val="2"/>
        <scheme val="minor"/>
      </rPr>
      <t xml:space="preserve">Institut für Geographie und Raumforschung der Universität Graz. 
http://geographie.uni-graz.at
Sulzer, W. und G.K. Lieb (2009): </t>
    </r>
    <r>
      <rPr>
        <i/>
        <sz val="10"/>
        <color theme="1"/>
        <rFont val="Calibri"/>
        <family val="2"/>
        <scheme val="minor"/>
      </rPr>
      <t xml:space="preserve">Die Gletscher im Wandel der Zeit – Gletschermonitoring am Beispiel der Pasterze. </t>
    </r>
    <r>
      <rPr>
        <sz val="10"/>
        <color theme="1"/>
        <rFont val="Calibri"/>
        <family val="2"/>
        <scheme val="minor"/>
      </rPr>
      <t>In Vermessung &amp; Geoinformation. 3/2009, S. 371– 382.</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</si>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</sst>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name val="Courier"/>
      <family val="3"/>
    </font>
    <font>
      <sz val="9"/>
      <color indexed="8"/>
      <name val="Arial"/>
      <family val="2"/>
    </font>
    <font>
      <b/>
      <sz val="13"/>
      <name val="Arial"/>
      <family val="2"/>
    </font>
    <font>
      <sz val="12"/>
      <color rgb="FF000000"/>
      <name val="Calibri"/>
      <family val="2"/>
      <scheme val="minor"/>
    </font>
    <font>
      <sz val="10"/>
      <color theme="1"/>
      <name val="Calibri"/>
      <family val="2"/>
      <scheme val="minor"/>
    </font>
    <font>
      <i/>
      <sz val="10"/>
      <color theme="1"/>
      <name val="Calibri"/>
      <family val="2"/>
      <scheme val="minor"/>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
      <patternFill patternType="solid">
        <fgColor theme="4" tint="0.79998168889431442"/>
        <bgColor theme="4" tint="0.79998168889431442"/>
      </patternFill>
    </fill>
  </fills>
  <borders count="3">
    <border>
      <left/>
      <right/>
      <top/>
      <bottom/>
      <diagonal/>
    </border>
    <border>
      <left style="thin">
        <color indexed="64"/>
      </left>
      <right/>
      <top/>
      <bottom/>
      <diagonal/>
    </border>
    <border>
      <left style="thin">
        <color theme="0"/>
      </left>
      <right style="thin">
        <color theme="0"/>
      </right>
      <top/>
      <bottom style="thick">
        <color theme="0"/>
      </bottom>
      <diagonal/>
    </border>
  </borders>
  <cellStyleXfs count="6">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4" fillId="0" borderId="0"/>
    <xf numFmtId="0" fontId="14" fillId="0" borderId="0"/>
  </cellStyleXfs>
  <cellXfs count="29">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2" fillId="0" borderId="0" xfId="0" applyFont="1"/>
    <xf numFmtId="3" fontId="15" fillId="0" borderId="0" xfId="4" applyNumberFormat="1" applyFont="1" applyBorder="1" applyAlignment="1" applyProtection="1">
      <protection locked="0"/>
    </xf>
    <xf numFmtId="3" fontId="0" fillId="0" borderId="0" xfId="0" applyNumberFormat="1"/>
    <xf numFmtId="0" fontId="0" fillId="0" borderId="0" xfId="0" applyFont="1"/>
    <xf numFmtId="0" fontId="0" fillId="0" borderId="0" xfId="0"/>
    <xf numFmtId="0" fontId="10" fillId="4" borderId="2" xfId="0" applyFont="1" applyFill="1" applyBorder="1" applyAlignment="1">
      <alignment horizontal="center" vertical="center" wrapText="1"/>
    </xf>
    <xf numFmtId="1" fontId="11" fillId="8" borderId="0" xfId="3" applyNumberFormat="1" applyFont="1" applyFill="1" applyBorder="1" applyAlignment="1">
      <alignment horizontal="center" vertical="center" wrapText="1"/>
    </xf>
    <xf numFmtId="1" fontId="11" fillId="5" borderId="0" xfId="3" applyNumberFormat="1" applyFont="1" applyFill="1" applyBorder="1" applyAlignment="1">
      <alignment horizontal="center" vertical="center" wrapText="1"/>
    </xf>
    <xf numFmtId="0" fontId="6" fillId="2" borderId="0" xfId="1" applyFont="1" applyBorder="1" applyAlignment="1">
      <alignment vertical="center" wrapText="1"/>
    </xf>
    <xf numFmtId="0" fontId="16" fillId="0" borderId="0" xfId="0" applyFont="1" applyBorder="1"/>
    <xf numFmtId="2" fontId="0" fillId="0" borderId="0" xfId="0" applyNumberFormat="1" applyBorder="1"/>
    <xf numFmtId="2" fontId="0" fillId="0" borderId="0" xfId="0" applyNumberFormat="1"/>
    <xf numFmtId="4" fontId="3" fillId="6" borderId="0" xfId="3" applyNumberFormat="1" applyFont="1" applyFill="1" applyBorder="1" applyAlignment="1">
      <alignment horizontal="center" vertical="center" wrapText="1"/>
    </xf>
    <xf numFmtId="4" fontId="3" fillId="5" borderId="0" xfId="3" applyNumberFormat="1" applyFont="1" applyFill="1" applyBorder="1" applyAlignment="1">
      <alignment horizontal="center" vertical="center" wrapText="1"/>
    </xf>
    <xf numFmtId="0" fontId="17" fillId="0" borderId="0" xfId="0" applyFont="1" applyAlignment="1">
      <alignment horizontal="left" vertical="top" readingOrder="1"/>
    </xf>
    <xf numFmtId="0" fontId="17" fillId="0" borderId="0" xfId="0" applyFont="1" applyAlignment="1">
      <alignment horizontal="left" vertical="center" readingOrder="1"/>
    </xf>
    <xf numFmtId="0" fontId="8" fillId="2" borderId="0" xfId="1" applyFont="1" applyAlignment="1">
      <alignment horizontal="left" vertical="center" wrapText="1"/>
    </xf>
    <xf numFmtId="0" fontId="1"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6" fillId="2" borderId="0" xfId="1" applyFont="1" applyBorder="1" applyAlignment="1">
      <alignment horizontal="left" vertical="center" wrapText="1"/>
    </xf>
    <xf numFmtId="0" fontId="18" fillId="0" borderId="0" xfId="0" applyFont="1" applyAlignment="1">
      <alignment horizontal="left" vertical="top" wrapText="1"/>
    </xf>
    <xf numFmtId="0" fontId="2" fillId="3" borderId="1" xfId="2" applyNumberFormat="1" applyFont="1" applyBorder="1" applyAlignment="1">
      <alignment horizontal="left" vertical="center" wrapText="1"/>
    </xf>
    <xf numFmtId="0" fontId="3" fillId="3" borderId="1" xfId="2" applyNumberFormat="1" applyFont="1" applyBorder="1" applyAlignment="1">
      <alignment horizontal="left" vertical="center" wrapText="1"/>
    </xf>
    <xf numFmtId="0" fontId="5" fillId="7" borderId="0" xfId="0" applyFont="1" applyFill="1" applyAlignment="1">
      <alignment horizontal="justify"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Kumulierte mittlere Höhenänderung</a:t>
            </a:r>
            <a:r>
              <a:rPr lang="en-US" baseline="0"/>
              <a:t> der Pasterze seit 1947</a:t>
            </a:r>
            <a:endParaRPr lang="en-US"/>
          </a:p>
        </c:rich>
      </c:tx>
      <c:layout/>
      <c:overlay val="0"/>
    </c:title>
    <c:autoTitleDeleted val="0"/>
    <c:plotArea>
      <c:layout/>
      <c:lineChart>
        <c:grouping val="standard"/>
        <c:varyColors val="0"/>
        <c:ser>
          <c:idx val="1"/>
          <c:order val="0"/>
          <c:tx>
            <c:strRef>
              <c:f>Lösung!$C$9</c:f>
              <c:strCache>
                <c:ptCount val="1"/>
                <c:pt idx="0">
                  <c:v>kumulierte Höhenänderung </c:v>
                </c:pt>
              </c:strCache>
            </c:strRef>
          </c:tx>
          <c:spPr>
            <a:ln>
              <a:solidFill>
                <a:srgbClr val="C00000"/>
              </a:solidFill>
            </a:ln>
          </c:spPr>
          <c:marker>
            <c:symbol val="none"/>
          </c:marker>
          <c:dLbls>
            <c:delete val="1"/>
          </c:dLbls>
          <c:cat>
            <c:numRef>
              <c:f>Lösung!$A$10:$A$75</c:f>
              <c:numCache>
                <c:formatCode>0</c:formatCode>
                <c:ptCount val="66"/>
                <c:pt idx="0">
                  <c:v>1947</c:v>
                </c:pt>
                <c:pt idx="1">
                  <c:v>1948</c:v>
                </c:pt>
                <c:pt idx="2">
                  <c:v>1949</c:v>
                </c:pt>
                <c:pt idx="3">
                  <c:v>1950</c:v>
                </c:pt>
                <c:pt idx="4">
                  <c:v>1951</c:v>
                </c:pt>
                <c:pt idx="5">
                  <c:v>1952</c:v>
                </c:pt>
                <c:pt idx="6">
                  <c:v>1953</c:v>
                </c:pt>
                <c:pt idx="7">
                  <c:v>1954</c:v>
                </c:pt>
                <c:pt idx="8">
                  <c:v>1955</c:v>
                </c:pt>
                <c:pt idx="9">
                  <c:v>1956</c:v>
                </c:pt>
                <c:pt idx="10">
                  <c:v>1957</c:v>
                </c:pt>
                <c:pt idx="11">
                  <c:v>1958</c:v>
                </c:pt>
                <c:pt idx="12">
                  <c:v>1959</c:v>
                </c:pt>
                <c:pt idx="13">
                  <c:v>1960</c:v>
                </c:pt>
                <c:pt idx="14">
                  <c:v>1961</c:v>
                </c:pt>
                <c:pt idx="15">
                  <c:v>1962</c:v>
                </c:pt>
                <c:pt idx="16">
                  <c:v>1963</c:v>
                </c:pt>
                <c:pt idx="17">
                  <c:v>1964</c:v>
                </c:pt>
                <c:pt idx="18">
                  <c:v>1965</c:v>
                </c:pt>
                <c:pt idx="19">
                  <c:v>1966</c:v>
                </c:pt>
                <c:pt idx="20">
                  <c:v>1967</c:v>
                </c:pt>
                <c:pt idx="21">
                  <c:v>1968</c:v>
                </c:pt>
                <c:pt idx="22">
                  <c:v>1969</c:v>
                </c:pt>
                <c:pt idx="23">
                  <c:v>1970</c:v>
                </c:pt>
                <c:pt idx="24">
                  <c:v>1971</c:v>
                </c:pt>
                <c:pt idx="25">
                  <c:v>1972</c:v>
                </c:pt>
                <c:pt idx="26">
                  <c:v>1973</c:v>
                </c:pt>
                <c:pt idx="27">
                  <c:v>1974</c:v>
                </c:pt>
                <c:pt idx="28">
                  <c:v>1975</c:v>
                </c:pt>
                <c:pt idx="29">
                  <c:v>1976</c:v>
                </c:pt>
                <c:pt idx="30">
                  <c:v>1977</c:v>
                </c:pt>
                <c:pt idx="31">
                  <c:v>1978</c:v>
                </c:pt>
                <c:pt idx="32">
                  <c:v>1979</c:v>
                </c:pt>
                <c:pt idx="33">
                  <c:v>1980</c:v>
                </c:pt>
                <c:pt idx="34">
                  <c:v>1981</c:v>
                </c:pt>
                <c:pt idx="35">
                  <c:v>1982</c:v>
                </c:pt>
                <c:pt idx="36">
                  <c:v>1983</c:v>
                </c:pt>
                <c:pt idx="37">
                  <c:v>1984</c:v>
                </c:pt>
                <c:pt idx="38">
                  <c:v>1985</c:v>
                </c:pt>
                <c:pt idx="39">
                  <c:v>1986</c:v>
                </c:pt>
                <c:pt idx="40">
                  <c:v>1987</c:v>
                </c:pt>
                <c:pt idx="41">
                  <c:v>1988</c:v>
                </c:pt>
                <c:pt idx="42">
                  <c:v>1989</c:v>
                </c:pt>
                <c:pt idx="43">
                  <c:v>1990</c:v>
                </c:pt>
                <c:pt idx="44">
                  <c:v>1991</c:v>
                </c:pt>
                <c:pt idx="45">
                  <c:v>1992</c:v>
                </c:pt>
                <c:pt idx="46">
                  <c:v>1993</c:v>
                </c:pt>
                <c:pt idx="47">
                  <c:v>1994</c:v>
                </c:pt>
                <c:pt idx="48">
                  <c:v>1995</c:v>
                </c:pt>
                <c:pt idx="49">
                  <c:v>1996</c:v>
                </c:pt>
                <c:pt idx="50">
                  <c:v>1997</c:v>
                </c:pt>
                <c:pt idx="51">
                  <c:v>1998</c:v>
                </c:pt>
                <c:pt idx="52">
                  <c:v>1999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numCache>
            </c:numRef>
          </c:cat>
          <c:val>
            <c:numRef>
              <c:f>Lösung!$C$10:$C$75</c:f>
              <c:numCache>
                <c:formatCode>#,##0.00</c:formatCode>
                <c:ptCount val="66"/>
                <c:pt idx="0">
                  <c:v>-3.5</c:v>
                </c:pt>
                <c:pt idx="1">
                  <c:v>-6.12</c:v>
                </c:pt>
                <c:pt idx="2">
                  <c:v>-7.57</c:v>
                </c:pt>
                <c:pt idx="3">
                  <c:v>-11.77</c:v>
                </c:pt>
                <c:pt idx="4">
                  <c:v>-15.17</c:v>
                </c:pt>
                <c:pt idx="5">
                  <c:v>-17.97</c:v>
                </c:pt>
                <c:pt idx="6">
                  <c:v>-20.97</c:v>
                </c:pt>
                <c:pt idx="7">
                  <c:v>-25.369999999999997</c:v>
                </c:pt>
                <c:pt idx="8">
                  <c:v>-26.169999999999998</c:v>
                </c:pt>
                <c:pt idx="9">
                  <c:v>-29.669999999999998</c:v>
                </c:pt>
                <c:pt idx="10">
                  <c:v>-33.57</c:v>
                </c:pt>
                <c:pt idx="11">
                  <c:v>-35.67</c:v>
                </c:pt>
                <c:pt idx="12">
                  <c:v>-36.010000000000005</c:v>
                </c:pt>
                <c:pt idx="13">
                  <c:v>-37.610000000000007</c:v>
                </c:pt>
                <c:pt idx="14">
                  <c:v>-41.110000000000007</c:v>
                </c:pt>
                <c:pt idx="15">
                  <c:v>-44.410000000000004</c:v>
                </c:pt>
                <c:pt idx="16">
                  <c:v>-48.040000000000006</c:v>
                </c:pt>
                <c:pt idx="17">
                  <c:v>-52.38000000000001</c:v>
                </c:pt>
                <c:pt idx="18">
                  <c:v>-55.640000000000008</c:v>
                </c:pt>
                <c:pt idx="19">
                  <c:v>-55.640000000000008</c:v>
                </c:pt>
                <c:pt idx="20">
                  <c:v>-55.850000000000009</c:v>
                </c:pt>
                <c:pt idx="21">
                  <c:v>-58.290000000000006</c:v>
                </c:pt>
                <c:pt idx="22">
                  <c:v>-61.360000000000007</c:v>
                </c:pt>
                <c:pt idx="23">
                  <c:v>-63.290000000000006</c:v>
                </c:pt>
                <c:pt idx="24">
                  <c:v>-65.220000000000013</c:v>
                </c:pt>
                <c:pt idx="25">
                  <c:v>-65.950000000000017</c:v>
                </c:pt>
                <c:pt idx="26">
                  <c:v>-67.630000000000024</c:v>
                </c:pt>
                <c:pt idx="27">
                  <c:v>-67.740000000000023</c:v>
                </c:pt>
                <c:pt idx="28">
                  <c:v>-67.890000000000029</c:v>
                </c:pt>
                <c:pt idx="29">
                  <c:v>-70.320000000000036</c:v>
                </c:pt>
                <c:pt idx="30">
                  <c:v>-71.17000000000003</c:v>
                </c:pt>
                <c:pt idx="31">
                  <c:v>-71.050000000000026</c:v>
                </c:pt>
                <c:pt idx="32">
                  <c:v>-71.810000000000031</c:v>
                </c:pt>
                <c:pt idx="33">
                  <c:v>-71.370000000000033</c:v>
                </c:pt>
                <c:pt idx="34">
                  <c:v>-72.910000000000039</c:v>
                </c:pt>
                <c:pt idx="35">
                  <c:v>-74.790000000000035</c:v>
                </c:pt>
                <c:pt idx="36">
                  <c:v>-76.53000000000003</c:v>
                </c:pt>
                <c:pt idx="37">
                  <c:v>-78.340000000000032</c:v>
                </c:pt>
                <c:pt idx="38">
                  <c:v>-79.440000000000026</c:v>
                </c:pt>
                <c:pt idx="39">
                  <c:v>-82.130000000000024</c:v>
                </c:pt>
                <c:pt idx="40">
                  <c:v>-83.760000000000019</c:v>
                </c:pt>
                <c:pt idx="41">
                  <c:v>-87.29000000000002</c:v>
                </c:pt>
                <c:pt idx="42">
                  <c:v>-88.930000000000021</c:v>
                </c:pt>
                <c:pt idx="43">
                  <c:v>-91.570000000000022</c:v>
                </c:pt>
                <c:pt idx="44">
                  <c:v>-94.870000000000019</c:v>
                </c:pt>
                <c:pt idx="45">
                  <c:v>-98.40000000000002</c:v>
                </c:pt>
                <c:pt idx="46">
                  <c:v>-101.12000000000002</c:v>
                </c:pt>
                <c:pt idx="47">
                  <c:v>-105.82000000000002</c:v>
                </c:pt>
                <c:pt idx="48">
                  <c:v>-109.10000000000002</c:v>
                </c:pt>
                <c:pt idx="49">
                  <c:v>-113.02000000000002</c:v>
                </c:pt>
                <c:pt idx="50">
                  <c:v>-115.96000000000002</c:v>
                </c:pt>
                <c:pt idx="51">
                  <c:v>-120.02000000000002</c:v>
                </c:pt>
                <c:pt idx="52">
                  <c:v>-123.89000000000003</c:v>
                </c:pt>
                <c:pt idx="53">
                  <c:v>-127.15000000000003</c:v>
                </c:pt>
                <c:pt idx="54">
                  <c:v>-130.98000000000005</c:v>
                </c:pt>
                <c:pt idx="55">
                  <c:v>-136.16000000000005</c:v>
                </c:pt>
                <c:pt idx="56">
                  <c:v>-142.75000000000006</c:v>
                </c:pt>
                <c:pt idx="57">
                  <c:v>-146.81000000000006</c:v>
                </c:pt>
                <c:pt idx="58">
                  <c:v>-149.21000000000006</c:v>
                </c:pt>
                <c:pt idx="59">
                  <c:v>-152.31000000000006</c:v>
                </c:pt>
                <c:pt idx="60">
                  <c:v>-157.11000000000007</c:v>
                </c:pt>
                <c:pt idx="61">
                  <c:v>-161.11000000000007</c:v>
                </c:pt>
                <c:pt idx="62">
                  <c:v>-165.11000000000007</c:v>
                </c:pt>
                <c:pt idx="63">
                  <c:v>-168.81000000000006</c:v>
                </c:pt>
                <c:pt idx="64">
                  <c:v>-173.51000000000005</c:v>
                </c:pt>
                <c:pt idx="65">
                  <c:v>-179.01000000000005</c:v>
                </c:pt>
              </c:numCache>
            </c:numRef>
          </c:val>
          <c:smooth val="0"/>
        </c:ser>
        <c:dLbls>
          <c:showLegendKey val="0"/>
          <c:showVal val="1"/>
          <c:showCatName val="0"/>
          <c:showSerName val="0"/>
          <c:showPercent val="0"/>
          <c:showBubbleSize val="0"/>
        </c:dLbls>
        <c:marker val="1"/>
        <c:smooth val="0"/>
        <c:axId val="150616320"/>
        <c:axId val="150650880"/>
      </c:lineChart>
      <c:catAx>
        <c:axId val="150616320"/>
        <c:scaling>
          <c:orientation val="minMax"/>
        </c:scaling>
        <c:delete val="0"/>
        <c:axPos val="b"/>
        <c:majorGridlines/>
        <c:numFmt formatCode="0" sourceLinked="1"/>
        <c:majorTickMark val="out"/>
        <c:minorTickMark val="none"/>
        <c:tickLblPos val="low"/>
        <c:txPr>
          <a:bodyPr rot="-5400000" vert="horz"/>
          <a:lstStyle/>
          <a:p>
            <a:pPr>
              <a:defRPr/>
            </a:pPr>
            <a:endParaRPr lang="de-DE"/>
          </a:p>
        </c:txPr>
        <c:crossAx val="150650880"/>
        <c:crosses val="autoZero"/>
        <c:auto val="1"/>
        <c:lblAlgn val="ctr"/>
        <c:lblOffset val="100"/>
        <c:noMultiLvlLbl val="1"/>
      </c:catAx>
      <c:valAx>
        <c:axId val="150650880"/>
        <c:scaling>
          <c:orientation val="minMax"/>
        </c:scaling>
        <c:delete val="0"/>
        <c:axPos val="l"/>
        <c:majorGridlines/>
        <c:title>
          <c:tx>
            <c:rich>
              <a:bodyPr rot="-5400000" vert="horz"/>
              <a:lstStyle/>
              <a:p>
                <a:pPr>
                  <a:defRPr/>
                </a:pPr>
                <a:r>
                  <a:rPr lang="de-AT"/>
                  <a:t>kumulierte Höhenänderung in Meter</a:t>
                </a:r>
              </a:p>
            </c:rich>
          </c:tx>
          <c:layout/>
          <c:overlay val="0"/>
        </c:title>
        <c:numFmt formatCode="#,##0.00" sourceLinked="1"/>
        <c:majorTickMark val="out"/>
        <c:minorTickMark val="none"/>
        <c:tickLblPos val="nextTo"/>
        <c:crossAx val="150616320"/>
        <c:crosses val="autoZero"/>
        <c:crossBetween val="midCat"/>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30</xdr:row>
      <xdr:rowOff>0</xdr:rowOff>
    </xdr:from>
    <xdr:to>
      <xdr:col>3</xdr:col>
      <xdr:colOff>95250</xdr:colOff>
      <xdr:row>30</xdr:row>
      <xdr:rowOff>104775</xdr:rowOff>
    </xdr:to>
    <xdr:pic>
      <xdr:nvPicPr>
        <xdr:cNvPr id="2" name="Grafik 1" descr="Democratic"/>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30</xdr:row>
      <xdr:rowOff>0</xdr:rowOff>
    </xdr:from>
    <xdr:to>
      <xdr:col>3</xdr:col>
      <xdr:colOff>95250</xdr:colOff>
      <xdr:row>30</xdr:row>
      <xdr:rowOff>104775</xdr:rowOff>
    </xdr:to>
    <xdr:pic>
      <xdr:nvPicPr>
        <xdr:cNvPr id="3" name="Grafik 2" descr="GO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919697</xdr:colOff>
      <xdr:row>8</xdr:row>
      <xdr:rowOff>7532</xdr:rowOff>
    </xdr:from>
    <xdr:to>
      <xdr:col>13</xdr:col>
      <xdr:colOff>571501</xdr:colOff>
      <xdr:row>29</xdr:row>
      <xdr:rowOff>1701</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1"/>
  <sheetViews>
    <sheetView tabSelected="1" zoomScale="120" zoomScaleNormal="120" workbookViewId="0">
      <selection sqref="A1:B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s>
  <sheetData>
    <row r="1" spans="1:11" ht="30" customHeight="1" x14ac:dyDescent="0.25">
      <c r="A1" s="24" t="s">
        <v>9</v>
      </c>
      <c r="B1" s="24"/>
      <c r="C1" s="9" t="s">
        <v>12</v>
      </c>
    </row>
    <row r="3" spans="1:11" ht="73.5" customHeight="1" x14ac:dyDescent="0.25">
      <c r="A3" s="22" t="s">
        <v>10</v>
      </c>
      <c r="B3" s="23"/>
      <c r="C3" s="23"/>
      <c r="D3" s="23"/>
      <c r="E3" s="23"/>
      <c r="F3" s="9"/>
      <c r="G3" s="9"/>
      <c r="H3" s="9"/>
      <c r="I3" s="9"/>
      <c r="J3" s="9"/>
      <c r="K3" s="9"/>
    </row>
    <row r="4" spans="1:11" ht="18.75" customHeight="1" x14ac:dyDescent="0.25">
      <c r="D4" s="3"/>
      <c r="E4" s="3"/>
      <c r="F4" s="9"/>
      <c r="G4" s="9"/>
      <c r="H4" s="9"/>
      <c r="I4" s="9"/>
      <c r="J4" s="9"/>
      <c r="K4" s="9"/>
    </row>
    <row r="5" spans="1:11" ht="21" customHeight="1" x14ac:dyDescent="0.25">
      <c r="A5" s="21" t="s">
        <v>0</v>
      </c>
      <c r="B5" s="21"/>
      <c r="C5" s="21"/>
      <c r="D5" s="21"/>
      <c r="E5" s="21"/>
      <c r="F5" s="9"/>
      <c r="G5" s="9"/>
      <c r="H5" s="9"/>
      <c r="I5" s="9"/>
      <c r="J5" s="9"/>
      <c r="K5" s="9"/>
    </row>
    <row r="6" spans="1:11" ht="22.5" customHeight="1" x14ac:dyDescent="0.25">
      <c r="A6" s="2"/>
      <c r="B6" s="1"/>
      <c r="C6" s="4"/>
      <c r="D6" s="4"/>
      <c r="E6" s="4"/>
    </row>
    <row r="7" spans="1:11" ht="55.5" customHeight="1" thickBot="1" x14ac:dyDescent="0.3">
      <c r="A7" s="10" t="s">
        <v>2</v>
      </c>
      <c r="B7" s="10" t="s">
        <v>3</v>
      </c>
      <c r="C7" s="14"/>
      <c r="F7" s="9"/>
    </row>
    <row r="8" spans="1:11" ht="17.100000000000001" customHeight="1" thickTop="1" x14ac:dyDescent="0.25">
      <c r="A8" s="11">
        <v>1947</v>
      </c>
      <c r="B8" s="17">
        <v>-3.5</v>
      </c>
      <c r="C8" s="15"/>
    </row>
    <row r="9" spans="1:11" s="5" customFormat="1" ht="17.100000000000001" customHeight="1" x14ac:dyDescent="0.25">
      <c r="A9" s="12">
        <v>1948</v>
      </c>
      <c r="B9" s="18">
        <v>-2.62</v>
      </c>
      <c r="C9" s="15"/>
    </row>
    <row r="10" spans="1:11" ht="17.100000000000001" customHeight="1" x14ac:dyDescent="0.25">
      <c r="A10" s="11">
        <v>1949</v>
      </c>
      <c r="B10" s="17">
        <v>-1.45</v>
      </c>
      <c r="C10" s="15"/>
    </row>
    <row r="11" spans="1:11" ht="17.100000000000001" customHeight="1" x14ac:dyDescent="0.25">
      <c r="A11" s="12">
        <v>1950</v>
      </c>
      <c r="B11" s="18">
        <v>-4.2</v>
      </c>
      <c r="C11" s="15"/>
    </row>
    <row r="12" spans="1:11" ht="17.100000000000001" customHeight="1" x14ac:dyDescent="0.25">
      <c r="A12" s="11">
        <v>1951</v>
      </c>
      <c r="B12" s="17">
        <v>-3.4</v>
      </c>
      <c r="C12" s="15"/>
    </row>
    <row r="13" spans="1:11" ht="17.100000000000001" customHeight="1" x14ac:dyDescent="0.25">
      <c r="A13" s="12">
        <v>1952</v>
      </c>
      <c r="B13" s="18">
        <v>-2.8</v>
      </c>
      <c r="C13" s="15"/>
    </row>
    <row r="14" spans="1:11" ht="17.100000000000001" customHeight="1" x14ac:dyDescent="0.25">
      <c r="A14" s="11">
        <v>1953</v>
      </c>
      <c r="B14" s="17">
        <v>-3</v>
      </c>
      <c r="C14" s="15"/>
    </row>
    <row r="15" spans="1:11" ht="17.100000000000001" customHeight="1" x14ac:dyDescent="0.25">
      <c r="A15" s="12">
        <v>1954</v>
      </c>
      <c r="B15" s="18">
        <v>-4.4000000000000004</v>
      </c>
      <c r="C15" s="15"/>
    </row>
    <row r="16" spans="1:11" ht="17.100000000000001" customHeight="1" x14ac:dyDescent="0.25">
      <c r="A16" s="11">
        <v>1955</v>
      </c>
      <c r="B16" s="17">
        <v>-0.8</v>
      </c>
      <c r="C16" s="15"/>
    </row>
    <row r="17" spans="1:8" ht="17.100000000000001" customHeight="1" x14ac:dyDescent="0.25">
      <c r="A17" s="12">
        <v>1956</v>
      </c>
      <c r="B17" s="18">
        <v>-3.5</v>
      </c>
      <c r="C17" s="15"/>
    </row>
    <row r="18" spans="1:8" ht="17.100000000000001" customHeight="1" x14ac:dyDescent="0.25">
      <c r="A18" s="11">
        <v>1957</v>
      </c>
      <c r="B18" s="17">
        <v>-3.9</v>
      </c>
      <c r="C18" s="15"/>
    </row>
    <row r="19" spans="1:8" ht="17.100000000000001" customHeight="1" x14ac:dyDescent="0.25">
      <c r="A19" s="12">
        <v>1958</v>
      </c>
      <c r="B19" s="18">
        <v>-2.1</v>
      </c>
      <c r="C19" s="15"/>
      <c r="H19" s="8"/>
    </row>
    <row r="20" spans="1:8" ht="17.100000000000001" customHeight="1" x14ac:dyDescent="0.25">
      <c r="A20" s="11">
        <v>1959</v>
      </c>
      <c r="B20" s="17">
        <v>-0.34</v>
      </c>
      <c r="C20" s="15"/>
    </row>
    <row r="21" spans="1:8" ht="17.100000000000001" customHeight="1" x14ac:dyDescent="0.25">
      <c r="A21" s="12">
        <v>1960</v>
      </c>
      <c r="B21" s="18">
        <v>-1.6</v>
      </c>
      <c r="C21" s="15"/>
    </row>
    <row r="22" spans="1:8" ht="17.100000000000001" customHeight="1" x14ac:dyDescent="0.25">
      <c r="A22" s="11">
        <v>1961</v>
      </c>
      <c r="B22" s="17">
        <v>-3.5</v>
      </c>
      <c r="C22" s="15"/>
    </row>
    <row r="23" spans="1:8" ht="17.100000000000001" customHeight="1" x14ac:dyDescent="0.25">
      <c r="A23" s="12">
        <v>1962</v>
      </c>
      <c r="B23" s="18">
        <v>-3.3</v>
      </c>
      <c r="C23" s="15"/>
    </row>
    <row r="24" spans="1:8" ht="17.100000000000001" customHeight="1" x14ac:dyDescent="0.25">
      <c r="A24" s="11">
        <v>1963</v>
      </c>
      <c r="B24" s="17">
        <v>-3.63</v>
      </c>
      <c r="C24" s="15"/>
    </row>
    <row r="25" spans="1:8" ht="17.100000000000001" customHeight="1" x14ac:dyDescent="0.25">
      <c r="A25" s="12">
        <v>1964</v>
      </c>
      <c r="B25" s="18">
        <v>-4.34</v>
      </c>
      <c r="C25" s="15"/>
    </row>
    <row r="26" spans="1:8" ht="17.100000000000001" customHeight="1" x14ac:dyDescent="0.25">
      <c r="A26" s="11">
        <v>1965</v>
      </c>
      <c r="B26" s="17">
        <v>-3.26</v>
      </c>
      <c r="C26" s="15"/>
    </row>
    <row r="27" spans="1:8" ht="17.100000000000001" customHeight="1" x14ac:dyDescent="0.25">
      <c r="A27" s="12">
        <v>1966</v>
      </c>
      <c r="B27" s="18">
        <v>0</v>
      </c>
      <c r="C27" s="15"/>
    </row>
    <row r="28" spans="1:8" ht="17.100000000000001" customHeight="1" x14ac:dyDescent="0.25">
      <c r="A28" s="11">
        <v>1967</v>
      </c>
      <c r="B28" s="17">
        <v>-0.21</v>
      </c>
      <c r="C28" s="15"/>
    </row>
    <row r="29" spans="1:8" ht="17.100000000000001" customHeight="1" x14ac:dyDescent="0.25">
      <c r="A29" s="12">
        <v>1968</v>
      </c>
      <c r="B29" s="18">
        <v>-2.44</v>
      </c>
      <c r="C29" s="15"/>
    </row>
    <row r="30" spans="1:8" ht="17.100000000000001" customHeight="1" x14ac:dyDescent="0.25">
      <c r="A30" s="11">
        <v>1969</v>
      </c>
      <c r="B30" s="17">
        <v>-3.07</v>
      </c>
      <c r="C30" s="15"/>
    </row>
    <row r="31" spans="1:8" ht="17.100000000000001" customHeight="1" x14ac:dyDescent="0.25">
      <c r="A31" s="12">
        <v>1970</v>
      </c>
      <c r="B31" s="18">
        <v>-1.93</v>
      </c>
      <c r="C31" s="15"/>
    </row>
    <row r="32" spans="1:8" ht="17.100000000000001" customHeight="1" x14ac:dyDescent="0.25">
      <c r="A32" s="11">
        <v>1971</v>
      </c>
      <c r="B32" s="17">
        <v>-1.93</v>
      </c>
      <c r="C32" s="15"/>
      <c r="E32" s="7"/>
    </row>
    <row r="33" spans="1:5" ht="17.100000000000001" customHeight="1" x14ac:dyDescent="0.25">
      <c r="A33" s="12">
        <v>1972</v>
      </c>
      <c r="B33" s="18">
        <v>-0.73</v>
      </c>
      <c r="C33" s="15"/>
    </row>
    <row r="34" spans="1:5" ht="17.100000000000001" customHeight="1" x14ac:dyDescent="0.25">
      <c r="A34" s="11">
        <v>1973</v>
      </c>
      <c r="B34" s="17">
        <v>-1.68</v>
      </c>
      <c r="C34" s="15"/>
      <c r="E34" s="6"/>
    </row>
    <row r="35" spans="1:5" ht="17.100000000000001" customHeight="1" x14ac:dyDescent="0.25">
      <c r="A35" s="12">
        <v>1974</v>
      </c>
      <c r="B35" s="18">
        <v>-0.11</v>
      </c>
      <c r="C35" s="15"/>
      <c r="E35" s="6"/>
    </row>
    <row r="36" spans="1:5" ht="17.100000000000001" customHeight="1" x14ac:dyDescent="0.25">
      <c r="A36" s="11">
        <v>1975</v>
      </c>
      <c r="B36" s="17">
        <v>-0.15</v>
      </c>
      <c r="C36" s="15"/>
      <c r="E36" s="7"/>
    </row>
    <row r="37" spans="1:5" ht="17.100000000000001" customHeight="1" x14ac:dyDescent="0.25">
      <c r="A37" s="12">
        <v>1976</v>
      </c>
      <c r="B37" s="18">
        <v>-2.4300000000000002</v>
      </c>
      <c r="C37" s="15"/>
    </row>
    <row r="38" spans="1:5" ht="17.100000000000001" customHeight="1" x14ac:dyDescent="0.25">
      <c r="A38" s="11">
        <v>1977</v>
      </c>
      <c r="B38" s="17">
        <v>-0.85</v>
      </c>
      <c r="C38" s="15"/>
    </row>
    <row r="39" spans="1:5" ht="17.100000000000001" customHeight="1" x14ac:dyDescent="0.25">
      <c r="A39" s="12">
        <v>1978</v>
      </c>
      <c r="B39" s="18">
        <v>0.12</v>
      </c>
      <c r="C39" s="15"/>
    </row>
    <row r="40" spans="1:5" ht="17.100000000000001" customHeight="1" x14ac:dyDescent="0.25">
      <c r="A40" s="11">
        <v>1979</v>
      </c>
      <c r="B40" s="17">
        <v>-0.76</v>
      </c>
      <c r="C40" s="15"/>
    </row>
    <row r="41" spans="1:5" ht="17.100000000000001" customHeight="1" x14ac:dyDescent="0.25">
      <c r="A41" s="12">
        <v>1980</v>
      </c>
      <c r="B41" s="18">
        <v>0.44</v>
      </c>
      <c r="C41" s="15"/>
    </row>
    <row r="42" spans="1:5" ht="17.100000000000001" customHeight="1" x14ac:dyDescent="0.25">
      <c r="A42" s="11">
        <v>1981</v>
      </c>
      <c r="B42" s="17">
        <v>-1.54</v>
      </c>
      <c r="C42" s="15"/>
    </row>
    <row r="43" spans="1:5" ht="17.100000000000001" customHeight="1" x14ac:dyDescent="0.25">
      <c r="A43" s="12">
        <v>1982</v>
      </c>
      <c r="B43" s="18">
        <v>-1.88</v>
      </c>
      <c r="C43" s="15"/>
    </row>
    <row r="44" spans="1:5" ht="17.100000000000001" customHeight="1" x14ac:dyDescent="0.25">
      <c r="A44" s="11">
        <v>1983</v>
      </c>
      <c r="B44" s="17">
        <v>-1.74</v>
      </c>
      <c r="C44" s="15"/>
    </row>
    <row r="45" spans="1:5" ht="17.100000000000001" customHeight="1" x14ac:dyDescent="0.25">
      <c r="A45" s="12">
        <v>1984</v>
      </c>
      <c r="B45" s="18">
        <v>-1.81</v>
      </c>
      <c r="C45" s="15"/>
    </row>
    <row r="46" spans="1:5" ht="17.100000000000001" customHeight="1" x14ac:dyDescent="0.25">
      <c r="A46" s="11">
        <v>1985</v>
      </c>
      <c r="B46" s="17">
        <v>-1.1000000000000001</v>
      </c>
      <c r="C46" s="15"/>
    </row>
    <row r="47" spans="1:5" ht="17.100000000000001" customHeight="1" x14ac:dyDescent="0.25">
      <c r="A47" s="12">
        <v>1986</v>
      </c>
      <c r="B47" s="18">
        <v>-2.69</v>
      </c>
      <c r="C47" s="15"/>
    </row>
    <row r="48" spans="1:5" ht="17.100000000000001" customHeight="1" x14ac:dyDescent="0.25">
      <c r="A48" s="11">
        <v>1987</v>
      </c>
      <c r="B48" s="17">
        <v>-1.63</v>
      </c>
      <c r="C48" s="15"/>
    </row>
    <row r="49" spans="1:3" ht="17.100000000000001" customHeight="1" x14ac:dyDescent="0.25">
      <c r="A49" s="12">
        <v>1988</v>
      </c>
      <c r="B49" s="18">
        <v>-3.53</v>
      </c>
      <c r="C49" s="15"/>
    </row>
    <row r="50" spans="1:3" ht="17.100000000000001" customHeight="1" x14ac:dyDescent="0.25">
      <c r="A50" s="11">
        <v>1989</v>
      </c>
      <c r="B50" s="17">
        <v>-1.64</v>
      </c>
      <c r="C50" s="15"/>
    </row>
    <row r="51" spans="1:3" ht="17.100000000000001" customHeight="1" x14ac:dyDescent="0.25">
      <c r="A51" s="12">
        <v>1990</v>
      </c>
      <c r="B51" s="18">
        <v>-2.64</v>
      </c>
      <c r="C51" s="15"/>
    </row>
    <row r="52" spans="1:3" ht="17.100000000000001" customHeight="1" x14ac:dyDescent="0.25">
      <c r="A52" s="11">
        <v>1991</v>
      </c>
      <c r="B52" s="17">
        <v>-3.3</v>
      </c>
      <c r="C52" s="15"/>
    </row>
    <row r="53" spans="1:3" ht="17.100000000000001" customHeight="1" x14ac:dyDescent="0.25">
      <c r="A53" s="12">
        <v>1992</v>
      </c>
      <c r="B53" s="18">
        <v>-3.53</v>
      </c>
      <c r="C53" s="15"/>
    </row>
    <row r="54" spans="1:3" ht="17.100000000000001" customHeight="1" x14ac:dyDescent="0.25">
      <c r="A54" s="11">
        <v>1993</v>
      </c>
      <c r="B54" s="17">
        <v>-2.72</v>
      </c>
      <c r="C54" s="15"/>
    </row>
    <row r="55" spans="1:3" ht="17.100000000000001" customHeight="1" x14ac:dyDescent="0.25">
      <c r="A55" s="12">
        <v>1994</v>
      </c>
      <c r="B55" s="18">
        <v>-4.7</v>
      </c>
      <c r="C55" s="15"/>
    </row>
    <row r="56" spans="1:3" ht="17.100000000000001" customHeight="1" x14ac:dyDescent="0.25">
      <c r="A56" s="11">
        <v>1995</v>
      </c>
      <c r="B56" s="17">
        <v>-3.28</v>
      </c>
      <c r="C56" s="15"/>
    </row>
    <row r="57" spans="1:3" ht="17.100000000000001" customHeight="1" x14ac:dyDescent="0.25">
      <c r="A57" s="12">
        <v>1996</v>
      </c>
      <c r="B57" s="18">
        <v>-3.92</v>
      </c>
      <c r="C57" s="15"/>
    </row>
    <row r="58" spans="1:3" ht="17.100000000000001" customHeight="1" x14ac:dyDescent="0.25">
      <c r="A58" s="11">
        <v>1997</v>
      </c>
      <c r="B58" s="17">
        <v>-2.94</v>
      </c>
      <c r="C58" s="15"/>
    </row>
    <row r="59" spans="1:3" ht="17.100000000000001" customHeight="1" x14ac:dyDescent="0.25">
      <c r="A59" s="12">
        <v>1998</v>
      </c>
      <c r="B59" s="18">
        <v>-4.0599999999999996</v>
      </c>
      <c r="C59" s="15"/>
    </row>
    <row r="60" spans="1:3" ht="17.100000000000001" customHeight="1" x14ac:dyDescent="0.25">
      <c r="A60" s="11">
        <v>1999</v>
      </c>
      <c r="B60" s="17">
        <v>-3.87</v>
      </c>
      <c r="C60" s="15"/>
    </row>
    <row r="61" spans="1:3" ht="17.100000000000001" customHeight="1" x14ac:dyDescent="0.25">
      <c r="A61" s="12">
        <v>2000</v>
      </c>
      <c r="B61" s="18">
        <v>-3.26</v>
      </c>
      <c r="C61" s="15"/>
    </row>
    <row r="62" spans="1:3" ht="17.100000000000001" customHeight="1" x14ac:dyDescent="0.25">
      <c r="A62" s="11">
        <v>2001</v>
      </c>
      <c r="B62" s="17">
        <v>-3.83</v>
      </c>
      <c r="C62" s="15"/>
    </row>
    <row r="63" spans="1:3" ht="17.100000000000001" customHeight="1" x14ac:dyDescent="0.25">
      <c r="A63" s="12">
        <v>2002</v>
      </c>
      <c r="B63" s="18">
        <v>-5.18</v>
      </c>
      <c r="C63" s="15"/>
    </row>
    <row r="64" spans="1:3" ht="17.100000000000001" customHeight="1" x14ac:dyDescent="0.25">
      <c r="A64" s="11">
        <v>2003</v>
      </c>
      <c r="B64" s="17">
        <v>-6.59</v>
      </c>
      <c r="C64" s="15"/>
    </row>
    <row r="65" spans="1:4" ht="17.100000000000001" customHeight="1" x14ac:dyDescent="0.25">
      <c r="A65" s="12">
        <v>2004</v>
      </c>
      <c r="B65" s="18">
        <v>-4.0599999999999996</v>
      </c>
      <c r="C65" s="15"/>
    </row>
    <row r="66" spans="1:4" ht="17.100000000000001" customHeight="1" x14ac:dyDescent="0.25">
      <c r="A66" s="11">
        <v>2005</v>
      </c>
      <c r="B66" s="17">
        <v>-2.4</v>
      </c>
      <c r="C66" s="15"/>
    </row>
    <row r="67" spans="1:4" ht="17.100000000000001" customHeight="1" x14ac:dyDescent="0.25">
      <c r="A67" s="12">
        <v>2006</v>
      </c>
      <c r="B67" s="18">
        <v>-3.1</v>
      </c>
      <c r="C67" s="15"/>
    </row>
    <row r="68" spans="1:4" ht="17.100000000000001" customHeight="1" x14ac:dyDescent="0.25">
      <c r="A68" s="11">
        <v>2007</v>
      </c>
      <c r="B68" s="17">
        <v>-4.8</v>
      </c>
      <c r="C68" s="15"/>
    </row>
    <row r="69" spans="1:4" ht="17.100000000000001" customHeight="1" x14ac:dyDescent="0.25">
      <c r="A69" s="12">
        <v>2008</v>
      </c>
      <c r="B69" s="18">
        <v>-4</v>
      </c>
      <c r="C69" s="16"/>
    </row>
    <row r="70" spans="1:4" ht="17.100000000000001" customHeight="1" x14ac:dyDescent="0.25">
      <c r="A70" s="11">
        <v>2009</v>
      </c>
      <c r="B70" s="17">
        <v>-4</v>
      </c>
    </row>
    <row r="71" spans="1:4" ht="17.100000000000001" customHeight="1" x14ac:dyDescent="0.25">
      <c r="A71" s="12">
        <v>2010</v>
      </c>
      <c r="B71" s="18">
        <v>-3.7</v>
      </c>
    </row>
    <row r="72" spans="1:4" ht="17.100000000000001" customHeight="1" x14ac:dyDescent="0.25">
      <c r="A72" s="11">
        <v>2011</v>
      </c>
      <c r="B72" s="17">
        <v>-4.7</v>
      </c>
    </row>
    <row r="73" spans="1:4" ht="17.100000000000001" customHeight="1" x14ac:dyDescent="0.25">
      <c r="A73" s="12">
        <v>2012</v>
      </c>
      <c r="B73" s="18">
        <v>-5.5</v>
      </c>
    </row>
    <row r="75" spans="1:4" ht="15.75" x14ac:dyDescent="0.25">
      <c r="A75" s="19" t="s">
        <v>5</v>
      </c>
    </row>
    <row r="76" spans="1:4" ht="15.75" x14ac:dyDescent="0.25">
      <c r="A76" s="20" t="s">
        <v>6</v>
      </c>
    </row>
    <row r="78" spans="1:4" ht="15" customHeight="1" x14ac:dyDescent="0.25">
      <c r="A78" s="25" t="s">
        <v>11</v>
      </c>
      <c r="B78" s="25"/>
      <c r="C78" s="25"/>
      <c r="D78" s="25"/>
    </row>
    <row r="79" spans="1:4" x14ac:dyDescent="0.25">
      <c r="A79" s="25"/>
      <c r="B79" s="25"/>
      <c r="C79" s="25"/>
      <c r="D79" s="25"/>
    </row>
    <row r="80" spans="1:4" x14ac:dyDescent="0.25">
      <c r="A80" s="25"/>
      <c r="B80" s="25"/>
      <c r="C80" s="25"/>
      <c r="D80" s="25"/>
    </row>
    <row r="81" spans="1:4" ht="52.5" customHeight="1" x14ac:dyDescent="0.25">
      <c r="A81" s="25"/>
      <c r="B81" s="25"/>
      <c r="C81" s="25"/>
      <c r="D81" s="25"/>
    </row>
  </sheetData>
  <mergeCells count="4">
    <mergeCell ref="A5:E5"/>
    <mergeCell ref="A3:E3"/>
    <mergeCell ref="A1:B1"/>
    <mergeCell ref="A78:D81"/>
  </mergeCells>
  <pageMargins left="0.70866141732283472" right="0.70866141732283472" top="0.74803149606299213" bottom="0.74803149606299213" header="0.31496062992125984" footer="0.31496062992125984"/>
  <pageSetup paperSize="9" scale="81" fitToWidth="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zoomScale="110" zoomScaleNormal="110" workbookViewId="0">
      <selection activeCell="B1" sqref="B1"/>
    </sheetView>
  </sheetViews>
  <sheetFormatPr baseColWidth="10" defaultColWidth="9.140625" defaultRowHeight="15" x14ac:dyDescent="0.25"/>
  <cols>
    <col min="1" max="3" width="25.7109375" customWidth="1"/>
    <col min="4" max="4" width="9.7109375" customWidth="1"/>
    <col min="5" max="5" width="25.7109375" customWidth="1"/>
    <col min="6" max="7" width="20.7109375" customWidth="1"/>
  </cols>
  <sheetData>
    <row r="1" spans="1:10" ht="30" customHeight="1" x14ac:dyDescent="0.25">
      <c r="A1" s="13" t="s">
        <v>9</v>
      </c>
      <c r="B1" s="9" t="s">
        <v>12</v>
      </c>
      <c r="C1" s="9"/>
      <c r="D1" s="9"/>
    </row>
    <row r="3" spans="1:10" ht="80.25" customHeight="1" x14ac:dyDescent="0.25">
      <c r="A3" s="26" t="s">
        <v>10</v>
      </c>
      <c r="B3" s="23"/>
      <c r="C3" s="23"/>
      <c r="D3" s="23"/>
      <c r="E3" s="23"/>
      <c r="F3" s="9"/>
      <c r="G3" s="9"/>
      <c r="H3" s="9"/>
      <c r="I3" s="9"/>
      <c r="J3" s="9"/>
    </row>
    <row r="4" spans="1:10" x14ac:dyDescent="0.25">
      <c r="D4" s="3"/>
      <c r="E4" s="3"/>
      <c r="F4" s="9"/>
      <c r="G4" s="9"/>
      <c r="H4" s="9"/>
      <c r="I4" s="9"/>
      <c r="J4" s="9"/>
    </row>
    <row r="5" spans="1:10" ht="21" customHeight="1" x14ac:dyDescent="0.25">
      <c r="A5" s="21" t="s">
        <v>1</v>
      </c>
      <c r="B5" s="21"/>
      <c r="C5" s="21"/>
      <c r="D5" s="21"/>
      <c r="E5" s="21"/>
      <c r="F5" s="9"/>
      <c r="G5" s="9"/>
      <c r="H5" s="9"/>
      <c r="I5" s="9"/>
      <c r="J5" s="9"/>
    </row>
    <row r="6" spans="1:10" ht="15.75" x14ac:dyDescent="0.25">
      <c r="A6" s="2"/>
      <c r="B6" s="1"/>
      <c r="C6" s="4"/>
      <c r="D6" s="4"/>
      <c r="E6" s="4"/>
      <c r="F6" s="9"/>
      <c r="G6" s="9"/>
      <c r="H6" s="9"/>
      <c r="I6" s="9"/>
      <c r="J6" s="9"/>
    </row>
    <row r="7" spans="1:10" ht="51.75" customHeight="1" x14ac:dyDescent="0.25">
      <c r="A7" s="27" t="s">
        <v>7</v>
      </c>
      <c r="B7" s="23"/>
      <c r="C7" s="23"/>
      <c r="D7" s="23"/>
      <c r="E7" s="23"/>
      <c r="F7" s="9"/>
      <c r="G7" s="9"/>
      <c r="H7" s="9"/>
      <c r="I7" s="9"/>
      <c r="J7" s="9"/>
    </row>
    <row r="8" spans="1:10" ht="15.75" x14ac:dyDescent="0.25">
      <c r="A8" s="2"/>
      <c r="B8" s="1"/>
      <c r="C8" s="4"/>
      <c r="D8" s="4"/>
      <c r="E8" s="4"/>
    </row>
    <row r="9" spans="1:10" ht="55.5" customHeight="1" thickBot="1" x14ac:dyDescent="0.3">
      <c r="A9" s="10" t="s">
        <v>2</v>
      </c>
      <c r="B9" s="10" t="s">
        <v>3</v>
      </c>
      <c r="C9" s="10" t="s">
        <v>4</v>
      </c>
    </row>
    <row r="10" spans="1:10" ht="17.100000000000001" customHeight="1" thickTop="1" x14ac:dyDescent="0.25">
      <c r="A10" s="11">
        <v>1947</v>
      </c>
      <c r="B10" s="17">
        <v>-3.5</v>
      </c>
      <c r="C10" s="17">
        <v>-3.5</v>
      </c>
    </row>
    <row r="11" spans="1:10" ht="17.100000000000001" customHeight="1" x14ac:dyDescent="0.25">
      <c r="A11" s="12">
        <v>1948</v>
      </c>
      <c r="B11" s="18">
        <v>-2.62</v>
      </c>
      <c r="C11" s="18">
        <f>B11+C10</f>
        <v>-6.12</v>
      </c>
    </row>
    <row r="12" spans="1:10" ht="17.100000000000001" customHeight="1" x14ac:dyDescent="0.25">
      <c r="A12" s="11">
        <v>1949</v>
      </c>
      <c r="B12" s="17">
        <v>-1.45</v>
      </c>
      <c r="C12" s="17">
        <f t="shared" ref="C12:C75" si="0">B12+C11</f>
        <v>-7.57</v>
      </c>
    </row>
    <row r="13" spans="1:10" ht="17.100000000000001" customHeight="1" x14ac:dyDescent="0.25">
      <c r="A13" s="12">
        <v>1950</v>
      </c>
      <c r="B13" s="18">
        <v>-4.2</v>
      </c>
      <c r="C13" s="18">
        <f t="shared" si="0"/>
        <v>-11.77</v>
      </c>
    </row>
    <row r="14" spans="1:10" ht="17.100000000000001" customHeight="1" x14ac:dyDescent="0.25">
      <c r="A14" s="11">
        <v>1951</v>
      </c>
      <c r="B14" s="17">
        <v>-3.4</v>
      </c>
      <c r="C14" s="17">
        <f t="shared" si="0"/>
        <v>-15.17</v>
      </c>
    </row>
    <row r="15" spans="1:10" s="5" customFormat="1" ht="17.100000000000001" customHeight="1" x14ac:dyDescent="0.25">
      <c r="A15" s="12">
        <v>1952</v>
      </c>
      <c r="B15" s="18">
        <v>-2.8</v>
      </c>
      <c r="C15" s="18">
        <f t="shared" si="0"/>
        <v>-17.97</v>
      </c>
    </row>
    <row r="16" spans="1:10" ht="17.100000000000001" customHeight="1" x14ac:dyDescent="0.25">
      <c r="A16" s="11">
        <v>1953</v>
      </c>
      <c r="B16" s="17">
        <v>-3</v>
      </c>
      <c r="C16" s="17">
        <f t="shared" si="0"/>
        <v>-20.97</v>
      </c>
    </row>
    <row r="17" spans="1:5" ht="17.100000000000001" customHeight="1" x14ac:dyDescent="0.25">
      <c r="A17" s="12">
        <v>1954</v>
      </c>
      <c r="B17" s="18">
        <v>-4.4000000000000004</v>
      </c>
      <c r="C17" s="18">
        <f t="shared" si="0"/>
        <v>-25.369999999999997</v>
      </c>
    </row>
    <row r="18" spans="1:5" ht="17.100000000000001" customHeight="1" x14ac:dyDescent="0.25">
      <c r="A18" s="11">
        <v>1955</v>
      </c>
      <c r="B18" s="17">
        <v>-0.8</v>
      </c>
      <c r="C18" s="17">
        <f t="shared" si="0"/>
        <v>-26.169999999999998</v>
      </c>
    </row>
    <row r="19" spans="1:5" ht="17.100000000000001" customHeight="1" x14ac:dyDescent="0.25">
      <c r="A19" s="12">
        <v>1956</v>
      </c>
      <c r="B19" s="18">
        <v>-3.5</v>
      </c>
      <c r="C19" s="18">
        <f t="shared" si="0"/>
        <v>-29.669999999999998</v>
      </c>
    </row>
    <row r="20" spans="1:5" ht="17.100000000000001" customHeight="1" x14ac:dyDescent="0.25">
      <c r="A20" s="11">
        <v>1957</v>
      </c>
      <c r="B20" s="17">
        <v>-3.9</v>
      </c>
      <c r="C20" s="17">
        <f t="shared" si="0"/>
        <v>-33.57</v>
      </c>
    </row>
    <row r="21" spans="1:5" ht="17.100000000000001" customHeight="1" x14ac:dyDescent="0.25">
      <c r="A21" s="12">
        <v>1958</v>
      </c>
      <c r="B21" s="18">
        <v>-2.1</v>
      </c>
      <c r="C21" s="18">
        <f t="shared" si="0"/>
        <v>-35.67</v>
      </c>
    </row>
    <row r="22" spans="1:5" ht="17.100000000000001" customHeight="1" x14ac:dyDescent="0.25">
      <c r="A22" s="11">
        <v>1959</v>
      </c>
      <c r="B22" s="17">
        <v>-0.34</v>
      </c>
      <c r="C22" s="17">
        <f t="shared" si="0"/>
        <v>-36.010000000000005</v>
      </c>
    </row>
    <row r="23" spans="1:5" ht="17.100000000000001" customHeight="1" x14ac:dyDescent="0.25">
      <c r="A23" s="12">
        <v>1960</v>
      </c>
      <c r="B23" s="18">
        <v>-1.6</v>
      </c>
      <c r="C23" s="18">
        <f t="shared" si="0"/>
        <v>-37.610000000000007</v>
      </c>
    </row>
    <row r="24" spans="1:5" ht="17.100000000000001" customHeight="1" x14ac:dyDescent="0.25">
      <c r="A24" s="11">
        <v>1961</v>
      </c>
      <c r="B24" s="17">
        <v>-3.5</v>
      </c>
      <c r="C24" s="17">
        <f t="shared" si="0"/>
        <v>-41.110000000000007</v>
      </c>
    </row>
    <row r="25" spans="1:5" ht="17.100000000000001" customHeight="1" x14ac:dyDescent="0.25">
      <c r="A25" s="12">
        <v>1962</v>
      </c>
      <c r="B25" s="18">
        <v>-3.3</v>
      </c>
      <c r="C25" s="18">
        <f t="shared" si="0"/>
        <v>-44.410000000000004</v>
      </c>
    </row>
    <row r="26" spans="1:5" ht="17.100000000000001" customHeight="1" x14ac:dyDescent="0.25">
      <c r="A26" s="11">
        <v>1963</v>
      </c>
      <c r="B26" s="17">
        <v>-3.63</v>
      </c>
      <c r="C26" s="17">
        <f t="shared" si="0"/>
        <v>-48.040000000000006</v>
      </c>
    </row>
    <row r="27" spans="1:5" ht="17.100000000000001" customHeight="1" x14ac:dyDescent="0.25">
      <c r="A27" s="12">
        <v>1964</v>
      </c>
      <c r="B27" s="18">
        <v>-4.34</v>
      </c>
      <c r="C27" s="18">
        <f t="shared" si="0"/>
        <v>-52.38000000000001</v>
      </c>
    </row>
    <row r="28" spans="1:5" ht="17.100000000000001" customHeight="1" x14ac:dyDescent="0.25">
      <c r="A28" s="11">
        <v>1965</v>
      </c>
      <c r="B28" s="17">
        <v>-3.26</v>
      </c>
      <c r="C28" s="17">
        <f t="shared" si="0"/>
        <v>-55.640000000000008</v>
      </c>
    </row>
    <row r="29" spans="1:5" ht="17.100000000000001" customHeight="1" x14ac:dyDescent="0.25">
      <c r="A29" s="12">
        <v>1966</v>
      </c>
      <c r="B29" s="18">
        <v>0</v>
      </c>
      <c r="C29" s="18">
        <f t="shared" si="0"/>
        <v>-55.640000000000008</v>
      </c>
    </row>
    <row r="30" spans="1:5" ht="17.100000000000001" customHeight="1" x14ac:dyDescent="0.25">
      <c r="A30" s="11">
        <v>1967</v>
      </c>
      <c r="B30" s="17">
        <v>-0.21</v>
      </c>
      <c r="C30" s="17">
        <f t="shared" si="0"/>
        <v>-55.850000000000009</v>
      </c>
    </row>
    <row r="31" spans="1:5" ht="17.100000000000001" customHeight="1" x14ac:dyDescent="0.25">
      <c r="A31" s="12">
        <v>1968</v>
      </c>
      <c r="B31" s="18">
        <v>-2.44</v>
      </c>
      <c r="C31" s="18">
        <f t="shared" si="0"/>
        <v>-58.290000000000006</v>
      </c>
      <c r="E31" s="19" t="s">
        <v>5</v>
      </c>
    </row>
    <row r="32" spans="1:5" ht="17.100000000000001" customHeight="1" x14ac:dyDescent="0.25">
      <c r="A32" s="11">
        <v>1969</v>
      </c>
      <c r="B32" s="17">
        <v>-3.07</v>
      </c>
      <c r="C32" s="17">
        <f t="shared" si="0"/>
        <v>-61.360000000000007</v>
      </c>
      <c r="E32" s="20" t="s">
        <v>6</v>
      </c>
    </row>
    <row r="33" spans="1:8" ht="17.100000000000001" customHeight="1" x14ac:dyDescent="0.25">
      <c r="A33" s="12">
        <v>1970</v>
      </c>
      <c r="B33" s="18">
        <v>-1.93</v>
      </c>
      <c r="C33" s="18">
        <f t="shared" si="0"/>
        <v>-63.290000000000006</v>
      </c>
    </row>
    <row r="34" spans="1:8" ht="17.100000000000001" customHeight="1" x14ac:dyDescent="0.25">
      <c r="A34" s="11">
        <v>1971</v>
      </c>
      <c r="B34" s="17">
        <v>-1.93</v>
      </c>
      <c r="C34" s="17">
        <f t="shared" si="0"/>
        <v>-65.220000000000013</v>
      </c>
      <c r="E34" s="28" t="s">
        <v>8</v>
      </c>
      <c r="F34" s="28"/>
      <c r="G34" s="28"/>
      <c r="H34" s="28"/>
    </row>
    <row r="35" spans="1:8" ht="17.100000000000001" customHeight="1" x14ac:dyDescent="0.25">
      <c r="A35" s="12">
        <v>1972</v>
      </c>
      <c r="B35" s="18">
        <v>-0.73</v>
      </c>
      <c r="C35" s="18">
        <f t="shared" si="0"/>
        <v>-65.950000000000017</v>
      </c>
      <c r="E35" s="28"/>
      <c r="F35" s="28"/>
      <c r="G35" s="28"/>
      <c r="H35" s="28"/>
    </row>
    <row r="36" spans="1:8" ht="17.100000000000001" customHeight="1" x14ac:dyDescent="0.25">
      <c r="A36" s="11">
        <v>1973</v>
      </c>
      <c r="B36" s="17">
        <v>-1.68</v>
      </c>
      <c r="C36" s="17">
        <f t="shared" si="0"/>
        <v>-67.630000000000024</v>
      </c>
      <c r="E36" s="28"/>
      <c r="F36" s="28"/>
      <c r="G36" s="28"/>
      <c r="H36" s="28"/>
    </row>
    <row r="37" spans="1:8" ht="17.100000000000001" customHeight="1" x14ac:dyDescent="0.25">
      <c r="A37" s="12">
        <v>1974</v>
      </c>
      <c r="B37" s="18">
        <v>-0.11</v>
      </c>
      <c r="C37" s="18">
        <f t="shared" si="0"/>
        <v>-67.740000000000023</v>
      </c>
      <c r="E37" s="28"/>
      <c r="F37" s="28"/>
      <c r="G37" s="28"/>
      <c r="H37" s="28"/>
    </row>
    <row r="38" spans="1:8" ht="17.100000000000001" customHeight="1" x14ac:dyDescent="0.25">
      <c r="A38" s="11">
        <v>1975</v>
      </c>
      <c r="B38" s="17">
        <v>-0.15</v>
      </c>
      <c r="C38" s="17">
        <f t="shared" si="0"/>
        <v>-67.890000000000029</v>
      </c>
      <c r="E38" s="28"/>
      <c r="F38" s="28"/>
      <c r="G38" s="28"/>
      <c r="H38" s="28"/>
    </row>
    <row r="39" spans="1:8" ht="17.100000000000001" customHeight="1" x14ac:dyDescent="0.25">
      <c r="A39" s="12">
        <v>1976</v>
      </c>
      <c r="B39" s="18">
        <v>-2.4300000000000002</v>
      </c>
      <c r="C39" s="18">
        <f t="shared" si="0"/>
        <v>-70.320000000000036</v>
      </c>
      <c r="E39" s="28"/>
      <c r="F39" s="28"/>
      <c r="G39" s="28"/>
      <c r="H39" s="28"/>
    </row>
    <row r="40" spans="1:8" ht="17.100000000000001" customHeight="1" x14ac:dyDescent="0.25">
      <c r="A40" s="11">
        <v>1977</v>
      </c>
      <c r="B40" s="17">
        <v>-0.85</v>
      </c>
      <c r="C40" s="17">
        <f t="shared" si="0"/>
        <v>-71.17000000000003</v>
      </c>
    </row>
    <row r="41" spans="1:8" ht="17.100000000000001" customHeight="1" x14ac:dyDescent="0.25">
      <c r="A41" s="12">
        <v>1978</v>
      </c>
      <c r="B41" s="18">
        <v>0.12</v>
      </c>
      <c r="C41" s="18">
        <f t="shared" si="0"/>
        <v>-71.050000000000026</v>
      </c>
    </row>
    <row r="42" spans="1:8" ht="17.100000000000001" customHeight="1" x14ac:dyDescent="0.25">
      <c r="A42" s="11">
        <v>1979</v>
      </c>
      <c r="B42" s="17">
        <v>-0.76</v>
      </c>
      <c r="C42" s="17">
        <f t="shared" si="0"/>
        <v>-71.810000000000031</v>
      </c>
    </row>
    <row r="43" spans="1:8" ht="17.100000000000001" customHeight="1" x14ac:dyDescent="0.25">
      <c r="A43" s="12">
        <v>1980</v>
      </c>
      <c r="B43" s="18">
        <v>0.44</v>
      </c>
      <c r="C43" s="18">
        <f t="shared" si="0"/>
        <v>-71.370000000000033</v>
      </c>
      <c r="E43" s="9"/>
      <c r="F43" s="9"/>
      <c r="G43" s="9"/>
      <c r="H43" s="9"/>
    </row>
    <row r="44" spans="1:8" ht="17.100000000000001" customHeight="1" x14ac:dyDescent="0.25">
      <c r="A44" s="11">
        <v>1981</v>
      </c>
      <c r="B44" s="17">
        <v>-1.54</v>
      </c>
      <c r="C44" s="17">
        <f t="shared" si="0"/>
        <v>-72.910000000000039</v>
      </c>
      <c r="E44" s="9"/>
      <c r="F44" s="9"/>
      <c r="G44" s="9"/>
      <c r="H44" s="9"/>
    </row>
    <row r="45" spans="1:8" ht="17.100000000000001" customHeight="1" x14ac:dyDescent="0.25">
      <c r="A45" s="12">
        <v>1982</v>
      </c>
      <c r="B45" s="18">
        <v>-1.88</v>
      </c>
      <c r="C45" s="18">
        <f t="shared" si="0"/>
        <v>-74.790000000000035</v>
      </c>
      <c r="E45" s="9"/>
      <c r="F45" s="9"/>
      <c r="G45" s="9"/>
      <c r="H45" s="9"/>
    </row>
    <row r="46" spans="1:8" ht="17.100000000000001" customHeight="1" x14ac:dyDescent="0.25">
      <c r="A46" s="11">
        <v>1983</v>
      </c>
      <c r="B46" s="17">
        <v>-1.74</v>
      </c>
      <c r="C46" s="17">
        <f t="shared" si="0"/>
        <v>-76.53000000000003</v>
      </c>
      <c r="E46" s="9"/>
      <c r="F46" s="9"/>
      <c r="G46" s="9"/>
      <c r="H46" s="9"/>
    </row>
    <row r="47" spans="1:8" ht="17.100000000000001" customHeight="1" x14ac:dyDescent="0.25">
      <c r="A47" s="12">
        <v>1984</v>
      </c>
      <c r="B47" s="18">
        <v>-1.81</v>
      </c>
      <c r="C47" s="18">
        <f t="shared" si="0"/>
        <v>-78.340000000000032</v>
      </c>
      <c r="E47" s="9"/>
      <c r="F47" s="9"/>
      <c r="G47" s="9"/>
      <c r="H47" s="9"/>
    </row>
    <row r="48" spans="1:8" ht="17.100000000000001" customHeight="1" x14ac:dyDescent="0.25">
      <c r="A48" s="11">
        <v>1985</v>
      </c>
      <c r="B48" s="17">
        <v>-1.1000000000000001</v>
      </c>
      <c r="C48" s="17">
        <f t="shared" si="0"/>
        <v>-79.440000000000026</v>
      </c>
    </row>
    <row r="49" spans="1:3" ht="17.100000000000001" customHeight="1" x14ac:dyDescent="0.25">
      <c r="A49" s="12">
        <v>1986</v>
      </c>
      <c r="B49" s="18">
        <v>-2.69</v>
      </c>
      <c r="C49" s="18">
        <f t="shared" si="0"/>
        <v>-82.130000000000024</v>
      </c>
    </row>
    <row r="50" spans="1:3" ht="17.100000000000001" customHeight="1" x14ac:dyDescent="0.25">
      <c r="A50" s="11">
        <v>1987</v>
      </c>
      <c r="B50" s="17">
        <v>-1.63</v>
      </c>
      <c r="C50" s="17">
        <f t="shared" si="0"/>
        <v>-83.760000000000019</v>
      </c>
    </row>
    <row r="51" spans="1:3" ht="17.100000000000001" customHeight="1" x14ac:dyDescent="0.25">
      <c r="A51" s="12">
        <v>1988</v>
      </c>
      <c r="B51" s="18">
        <v>-3.53</v>
      </c>
      <c r="C51" s="18">
        <f t="shared" si="0"/>
        <v>-87.29000000000002</v>
      </c>
    </row>
    <row r="52" spans="1:3" ht="17.100000000000001" customHeight="1" x14ac:dyDescent="0.25">
      <c r="A52" s="11">
        <v>1989</v>
      </c>
      <c r="B52" s="17">
        <v>-1.64</v>
      </c>
      <c r="C52" s="17">
        <f t="shared" si="0"/>
        <v>-88.930000000000021</v>
      </c>
    </row>
    <row r="53" spans="1:3" ht="17.100000000000001" customHeight="1" x14ac:dyDescent="0.25">
      <c r="A53" s="12">
        <v>1990</v>
      </c>
      <c r="B53" s="18">
        <v>-2.64</v>
      </c>
      <c r="C53" s="18">
        <f t="shared" si="0"/>
        <v>-91.570000000000022</v>
      </c>
    </row>
    <row r="54" spans="1:3" ht="17.100000000000001" customHeight="1" x14ac:dyDescent="0.25">
      <c r="A54" s="11">
        <v>1991</v>
      </c>
      <c r="B54" s="17">
        <v>-3.3</v>
      </c>
      <c r="C54" s="17">
        <f t="shared" si="0"/>
        <v>-94.870000000000019</v>
      </c>
    </row>
    <row r="55" spans="1:3" ht="17.100000000000001" customHeight="1" x14ac:dyDescent="0.25">
      <c r="A55" s="12">
        <v>1992</v>
      </c>
      <c r="B55" s="18">
        <v>-3.53</v>
      </c>
      <c r="C55" s="18">
        <f t="shared" si="0"/>
        <v>-98.40000000000002</v>
      </c>
    </row>
    <row r="56" spans="1:3" ht="17.100000000000001" customHeight="1" x14ac:dyDescent="0.25">
      <c r="A56" s="11">
        <v>1993</v>
      </c>
      <c r="B56" s="17">
        <v>-2.72</v>
      </c>
      <c r="C56" s="17">
        <f t="shared" si="0"/>
        <v>-101.12000000000002</v>
      </c>
    </row>
    <row r="57" spans="1:3" ht="17.100000000000001" customHeight="1" x14ac:dyDescent="0.25">
      <c r="A57" s="12">
        <v>1994</v>
      </c>
      <c r="B57" s="18">
        <v>-4.7</v>
      </c>
      <c r="C57" s="18">
        <f t="shared" si="0"/>
        <v>-105.82000000000002</v>
      </c>
    </row>
    <row r="58" spans="1:3" ht="17.100000000000001" customHeight="1" x14ac:dyDescent="0.25">
      <c r="A58" s="11">
        <v>1995</v>
      </c>
      <c r="B58" s="17">
        <v>-3.28</v>
      </c>
      <c r="C58" s="17">
        <f t="shared" si="0"/>
        <v>-109.10000000000002</v>
      </c>
    </row>
    <row r="59" spans="1:3" ht="17.100000000000001" customHeight="1" x14ac:dyDescent="0.25">
      <c r="A59" s="12">
        <v>1996</v>
      </c>
      <c r="B59" s="18">
        <v>-3.92</v>
      </c>
      <c r="C59" s="18">
        <f t="shared" si="0"/>
        <v>-113.02000000000002</v>
      </c>
    </row>
    <row r="60" spans="1:3" ht="17.100000000000001" customHeight="1" x14ac:dyDescent="0.25">
      <c r="A60" s="11">
        <v>1997</v>
      </c>
      <c r="B60" s="17">
        <v>-2.94</v>
      </c>
      <c r="C60" s="17">
        <f t="shared" si="0"/>
        <v>-115.96000000000002</v>
      </c>
    </row>
    <row r="61" spans="1:3" ht="17.100000000000001" customHeight="1" x14ac:dyDescent="0.25">
      <c r="A61" s="12">
        <v>1998</v>
      </c>
      <c r="B61" s="18">
        <v>-4.0599999999999996</v>
      </c>
      <c r="C61" s="18">
        <f t="shared" si="0"/>
        <v>-120.02000000000002</v>
      </c>
    </row>
    <row r="62" spans="1:3" ht="17.100000000000001" customHeight="1" x14ac:dyDescent="0.25">
      <c r="A62" s="11">
        <v>1999</v>
      </c>
      <c r="B62" s="17">
        <v>-3.87</v>
      </c>
      <c r="C62" s="17">
        <f t="shared" si="0"/>
        <v>-123.89000000000003</v>
      </c>
    </row>
    <row r="63" spans="1:3" ht="17.100000000000001" customHeight="1" x14ac:dyDescent="0.25">
      <c r="A63" s="12">
        <v>2000</v>
      </c>
      <c r="B63" s="18">
        <v>-3.26</v>
      </c>
      <c r="C63" s="18">
        <f t="shared" si="0"/>
        <v>-127.15000000000003</v>
      </c>
    </row>
    <row r="64" spans="1:3" ht="17.100000000000001" customHeight="1" x14ac:dyDescent="0.25">
      <c r="A64" s="11">
        <v>2001</v>
      </c>
      <c r="B64" s="17">
        <v>-3.83</v>
      </c>
      <c r="C64" s="17">
        <f t="shared" si="0"/>
        <v>-130.98000000000005</v>
      </c>
    </row>
    <row r="65" spans="1:3" ht="17.100000000000001" customHeight="1" x14ac:dyDescent="0.25">
      <c r="A65" s="12">
        <v>2002</v>
      </c>
      <c r="B65" s="18">
        <v>-5.18</v>
      </c>
      <c r="C65" s="18">
        <f t="shared" si="0"/>
        <v>-136.16000000000005</v>
      </c>
    </row>
    <row r="66" spans="1:3" ht="17.100000000000001" customHeight="1" x14ac:dyDescent="0.25">
      <c r="A66" s="11">
        <v>2003</v>
      </c>
      <c r="B66" s="17">
        <v>-6.59</v>
      </c>
      <c r="C66" s="17">
        <f t="shared" si="0"/>
        <v>-142.75000000000006</v>
      </c>
    </row>
    <row r="67" spans="1:3" ht="17.100000000000001" customHeight="1" x14ac:dyDescent="0.25">
      <c r="A67" s="12">
        <v>2004</v>
      </c>
      <c r="B67" s="18">
        <v>-4.0599999999999996</v>
      </c>
      <c r="C67" s="18">
        <f t="shared" si="0"/>
        <v>-146.81000000000006</v>
      </c>
    </row>
    <row r="68" spans="1:3" ht="17.100000000000001" customHeight="1" x14ac:dyDescent="0.25">
      <c r="A68" s="11">
        <v>2005</v>
      </c>
      <c r="B68" s="17">
        <v>-2.4</v>
      </c>
      <c r="C68" s="17">
        <f t="shared" si="0"/>
        <v>-149.21000000000006</v>
      </c>
    </row>
    <row r="69" spans="1:3" ht="17.100000000000001" customHeight="1" x14ac:dyDescent="0.25">
      <c r="A69" s="12">
        <v>2006</v>
      </c>
      <c r="B69" s="18">
        <v>-3.1</v>
      </c>
      <c r="C69" s="18">
        <f t="shared" si="0"/>
        <v>-152.31000000000006</v>
      </c>
    </row>
    <row r="70" spans="1:3" ht="17.100000000000001" customHeight="1" x14ac:dyDescent="0.25">
      <c r="A70" s="11">
        <v>2007</v>
      </c>
      <c r="B70" s="17">
        <v>-4.8</v>
      </c>
      <c r="C70" s="17">
        <f t="shared" si="0"/>
        <v>-157.11000000000007</v>
      </c>
    </row>
    <row r="71" spans="1:3" ht="17.100000000000001" customHeight="1" x14ac:dyDescent="0.25">
      <c r="A71" s="12">
        <v>2008</v>
      </c>
      <c r="B71" s="18">
        <v>-4</v>
      </c>
      <c r="C71" s="18">
        <f t="shared" si="0"/>
        <v>-161.11000000000007</v>
      </c>
    </row>
    <row r="72" spans="1:3" ht="17.100000000000001" customHeight="1" x14ac:dyDescent="0.25">
      <c r="A72" s="11">
        <v>2009</v>
      </c>
      <c r="B72" s="17">
        <v>-4</v>
      </c>
      <c r="C72" s="17">
        <f t="shared" si="0"/>
        <v>-165.11000000000007</v>
      </c>
    </row>
    <row r="73" spans="1:3" ht="17.100000000000001" customHeight="1" x14ac:dyDescent="0.25">
      <c r="A73" s="12">
        <v>2010</v>
      </c>
      <c r="B73" s="18">
        <v>-3.7</v>
      </c>
      <c r="C73" s="18">
        <f t="shared" si="0"/>
        <v>-168.81000000000006</v>
      </c>
    </row>
    <row r="74" spans="1:3" ht="17.100000000000001" customHeight="1" x14ac:dyDescent="0.25">
      <c r="A74" s="11">
        <v>2011</v>
      </c>
      <c r="B74" s="17">
        <v>-4.7</v>
      </c>
      <c r="C74" s="17">
        <f t="shared" si="0"/>
        <v>-173.51000000000005</v>
      </c>
    </row>
    <row r="75" spans="1:3" ht="17.100000000000001" customHeight="1" x14ac:dyDescent="0.25">
      <c r="A75" s="12">
        <v>2012</v>
      </c>
      <c r="B75" s="18">
        <v>-5.5</v>
      </c>
      <c r="C75" s="18">
        <f t="shared" si="0"/>
        <v>-179.01000000000005</v>
      </c>
    </row>
  </sheetData>
  <mergeCells count="4">
    <mergeCell ref="A3:E3"/>
    <mergeCell ref="A5:E5"/>
    <mergeCell ref="A7:E7"/>
    <mergeCell ref="E34:H39"/>
  </mergeCells>
  <pageMargins left="0.70866141732283472" right="0.70866141732283472" top="0.74803149606299213" bottom="0.74803149606299213" header="0.31496062992125984" footer="0.31496062992125984"/>
  <pageSetup paperSize="8" scale="86"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2013-11-08T13:32:42Z</dcterms:modified>
</cp:coreProperties>
</file>